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agan.horvat\Desktop\DRAGAN HORVAT 2022\JAVNE NABAVKE\STRUCNI TEKSTOVI-PO PARTIJAMA 2-2022\"/>
    </mc:Choice>
  </mc:AlternateContent>
  <bookViews>
    <workbookView xWindow="0" yWindow="0" windowWidth="9456" windowHeight="7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19" i="1"/>
  <c r="H20" i="1"/>
  <c r="H21" i="1"/>
  <c r="F20" i="1"/>
  <c r="I20" i="1" s="1"/>
  <c r="F21" i="1"/>
  <c r="I21" i="1" s="1"/>
  <c r="F19" i="1"/>
  <c r="I19" i="1" s="1"/>
  <c r="H16" i="1" l="1"/>
  <c r="H17" i="1"/>
  <c r="H18" i="1"/>
  <c r="F16" i="1"/>
  <c r="I16" i="1" s="1"/>
  <c r="F17" i="1"/>
  <c r="I17" i="1" s="1"/>
  <c r="F18" i="1"/>
  <c r="I18" i="1" s="1"/>
  <c r="F22" i="1"/>
  <c r="I22" i="1" s="1"/>
  <c r="F15" i="1"/>
  <c r="F14" i="1" l="1"/>
  <c r="I14" i="1" l="1"/>
  <c r="H14" i="1"/>
  <c r="H15" i="1"/>
  <c r="I15" i="1"/>
  <c r="I23" i="1" l="1"/>
  <c r="H23" i="1" l="1"/>
</calcChain>
</file>

<file path=xl/sharedStrings.xml><?xml version="1.0" encoding="utf-8"?>
<sst xmlns="http://schemas.openxmlformats.org/spreadsheetml/2006/main" count="44" uniqueCount="37">
  <si>
    <t>Општи подаци о Понуђачу:</t>
  </si>
  <si>
    <t>Редни бр.</t>
  </si>
  <si>
    <t>Матични број:</t>
  </si>
  <si>
    <t>Назив и седиште:</t>
  </si>
  <si>
    <t xml:space="preserve"> ПИБ :</t>
  </si>
  <si>
    <t>Особа за контакт:</t>
  </si>
  <si>
    <t>Упутство за попуњавање обрасца структуре цене:</t>
  </si>
  <si>
    <t>Понуђач треба да попуни образац структуре цене на следећи начин:</t>
  </si>
  <si>
    <t>УКУПНО:</t>
  </si>
  <si>
    <t>Цена по јединици мере без ПДВ</t>
  </si>
  <si>
    <t>Износ по јединици мере са ПДВ</t>
  </si>
  <si>
    <t>Укупна цена без ПДВ</t>
  </si>
  <si>
    <t>Укупан износ ca  ПДВ-ом</t>
  </si>
  <si>
    <t>Количина</t>
  </si>
  <si>
    <t>4а</t>
  </si>
  <si>
    <t xml:space="preserve">У колону 4. уписати цену по јединици мере без пдв за сваку појединачну позицију </t>
  </si>
  <si>
    <t>ком</t>
  </si>
  <si>
    <t xml:space="preserve">У колони 4а. уносите пореску стопу ПДВ-а, колона је форматирана да израчунава %. </t>
  </si>
  <si>
    <t>√ у колону 7. форматиран је производ колона 4 и 6 за сваку појединачну позицију без ПДВ-а;</t>
  </si>
  <si>
    <t>√ у колону 8. форматиран је производ колона 5 и 6 за сваку појединачну позицију са ПДВ-ом;</t>
  </si>
  <si>
    <t>Износ ПДВ-а (%)</t>
  </si>
  <si>
    <r>
      <rPr>
        <sz val="11"/>
        <rFont val="Calibri"/>
        <family val="2"/>
        <charset val="238"/>
      </rPr>
      <t>√</t>
    </r>
    <r>
      <rPr>
        <sz val="11"/>
        <rFont val="Calibri"/>
        <family val="2"/>
        <charset val="238"/>
        <scheme val="minor"/>
      </rPr>
      <t xml:space="preserve"> у колону 5. форматиран је износ са пдв за сваку појединачну позицију</t>
    </r>
  </si>
  <si>
    <t>√ у колону 6. форматиран је износ количине сваку појединачну позицију, осим осталих евентуалних трошкова, које уписујете</t>
  </si>
  <si>
    <t xml:space="preserve">Други евентуални трошкови (написати који)
</t>
  </si>
  <si>
    <t>јед/мере</t>
  </si>
  <si>
    <t>Назив стручног текста/тема стручно едук.текста</t>
  </si>
  <si>
    <t>У ред  9. понуђач уписује, уколико их има, остале евентуалне трошкове које има приликом реализације набавке, те попуњава колоне према упутству.</t>
  </si>
  <si>
    <t>ОБРАЗАЦ СТРУКТУРЕ ЦЕНЕ СА УПУТСТВОМ КАКО ДА СЕ ПОПУНИ ПАРТИЈА 2</t>
  </si>
  <si>
    <t xml:space="preserve">Савремена дијагностика и лечење астме                                                 </t>
  </si>
  <si>
    <t xml:space="preserve">Плућна хипертензија                                                                                      </t>
  </si>
  <si>
    <t>Грануломатозне и интерстицијумске болести плућа</t>
  </si>
  <si>
    <t>Kовид пнеумоније и последице</t>
  </si>
  <si>
    <t>Емфизем плућа</t>
  </si>
  <si>
    <t>Утицај дувана на плућа</t>
  </si>
  <si>
    <t>ТБЦ плућа</t>
  </si>
  <si>
    <t>АРДС-акутни респираторнидистрес синдром</t>
  </si>
  <si>
    <t xml:space="preserve">Назив јавне набавке: Услуга сачињавања и објаве стручних, здравствено васпитних и едукативних текстова у јавним гласилима-ПО ПАРТИЈАМА, 138-404-76/2022, ЈН-2/2022-О, ПАРТИЈА 2 «БОЛЕСТИ ПЛУЋА»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</si>
</sst>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D_i_n_._-;\-* #,##0.00\ _D_i_n_._-;_-* &quot;-&quot;??\ _D_i_n_._-;_-@_-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theme="1"/>
      <name val="Calibri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10" fontId="2" fillId="4" borderId="1" xfId="1" applyNumberFormat="1" applyFont="1" applyFill="1" applyBorder="1" applyAlignment="1">
      <alignment horizontal="left" vertical="center" wrapText="1"/>
    </xf>
    <xf numFmtId="43" fontId="2" fillId="4" borderId="1" xfId="1" applyFont="1" applyFill="1" applyBorder="1" applyAlignment="1">
      <alignment horizontal="left" vertical="center"/>
    </xf>
    <xf numFmtId="43" fontId="2" fillId="0" borderId="1" xfId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distributed" wrapText="1"/>
    </xf>
    <xf numFmtId="0" fontId="2" fillId="0" borderId="4" xfId="0" applyFont="1" applyFill="1" applyBorder="1" applyAlignment="1">
      <alignment horizontal="left" vertical="distributed" wrapText="1"/>
    </xf>
    <xf numFmtId="164" fontId="2" fillId="0" borderId="4" xfId="0" applyNumberFormat="1" applyFont="1" applyFill="1" applyBorder="1" applyAlignment="1">
      <alignment horizontal="left" vertical="distributed" wrapText="1"/>
    </xf>
    <xf numFmtId="0" fontId="2" fillId="0" borderId="2" xfId="0" applyNumberFormat="1" applyFont="1" applyFill="1" applyBorder="1" applyAlignment="1">
      <alignment horizontal="left" vertical="distributed" wrapText="1"/>
    </xf>
    <xf numFmtId="0" fontId="2" fillId="0" borderId="0" xfId="0" applyFont="1" applyFill="1" applyBorder="1" applyAlignment="1">
      <alignment horizontal="left"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0" fontId="2" fillId="4" borderId="0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6" fillId="0" borderId="13" xfId="0" applyFont="1" applyBorder="1" applyAlignment="1">
      <alignment horizontal="justify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2" fillId="3" borderId="6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11"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0" formatCode="General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35" formatCode="_(* #,##0.00_);_(* \(#,##0.00\);_(* &quot;-&quot;??_);_(@_)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3:I24" totalsRowShown="0" headerRowDxfId="10" dataDxfId="9">
  <autoFilter ref="A13:I24">
    <filterColumn colId="0" hiddenButton="1"/>
    <filterColumn colId="1" hiddenButton="1"/>
    <filterColumn colId="3" hiddenButton="1"/>
    <filterColumn colId="5" hiddenButton="1"/>
    <filterColumn colId="8" hiddenButton="1"/>
  </autoFilter>
  <tableColumns count="9">
    <tableColumn id="1" name="Редни бр." dataDxfId="8"/>
    <tableColumn id="2" name="Назив стручног текста/тема стручно едук.текста" dataDxfId="7"/>
    <tableColumn id="3" name="јед/мере" dataDxfId="6"/>
    <tableColumn id="4" name="Цена по јединици мере без ПДВ" dataDxfId="5"/>
    <tableColumn id="7" name="Износ ПДВ-а (%)" dataDxfId="4"/>
    <tableColumn id="5" name="Износ по јединици мере са ПДВ" dataDxfId="3">
      <calculatedColumnFormula>Table1[[#This Row],[Износ ПДВ-а (%)]]+Table1[[#This Row],[Цена по јединици мере без ПДВ]]</calculatedColumnFormula>
    </tableColumn>
    <tableColumn id="9" name="Количина" dataDxfId="2"/>
    <tableColumn id="8" name="Укупна цена без ПДВ" dataDxfId="1">
      <calculatedColumnFormula>SUM(H6:H13)</calculatedColumnFormula>
    </tableColumn>
    <tableColumn id="6" name="Укупан износ ca  ПДВ-ом" dataDxfId="0">
      <calculatedColumnFormula>SUM(H6:H13)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4"/>
  <sheetViews>
    <sheetView tabSelected="1" workbookViewId="0">
      <selection activeCell="A4" sqref="A4:H4"/>
    </sheetView>
  </sheetViews>
  <sheetFormatPr defaultColWidth="8.8984375" defaultRowHeight="13.8"/>
  <cols>
    <col min="1" max="1" width="3.8984375" style="2" customWidth="1"/>
    <col min="2" max="2" width="24" style="2" customWidth="1"/>
    <col min="3" max="3" width="6" style="2" customWidth="1"/>
    <col min="4" max="4" width="14.09765625" style="2" customWidth="1"/>
    <col min="5" max="5" width="10.3984375" style="2" customWidth="1"/>
    <col min="6" max="6" width="14" style="2" customWidth="1"/>
    <col min="7" max="7" width="11.69921875" style="2" customWidth="1"/>
    <col min="8" max="8" width="16.69921875" style="2" customWidth="1"/>
    <col min="9" max="9" width="16.09765625" style="2" customWidth="1"/>
    <col min="10" max="16384" width="8.8984375" style="2"/>
  </cols>
  <sheetData>
    <row r="2" spans="1:18" ht="15" customHeight="1">
      <c r="A2" s="39" t="s">
        <v>27</v>
      </c>
      <c r="B2" s="39"/>
      <c r="C2" s="39"/>
      <c r="D2" s="39"/>
      <c r="E2" s="39"/>
      <c r="F2" s="39"/>
      <c r="G2" s="39"/>
      <c r="H2" s="39"/>
    </row>
    <row r="4" spans="1:18" ht="46.8" customHeight="1">
      <c r="A4" s="38" t="s">
        <v>36</v>
      </c>
      <c r="B4" s="38"/>
      <c r="C4" s="38"/>
      <c r="D4" s="38"/>
      <c r="E4" s="38"/>
      <c r="F4" s="38"/>
      <c r="G4" s="38"/>
      <c r="H4" s="38"/>
      <c r="I4" s="3"/>
    </row>
    <row r="5" spans="1:18">
      <c r="B5" s="2" t="s">
        <v>0</v>
      </c>
    </row>
    <row r="6" spans="1:18">
      <c r="Q6" s="4"/>
    </row>
    <row r="7" spans="1:18">
      <c r="B7" s="2" t="s">
        <v>3</v>
      </c>
      <c r="C7" s="36"/>
      <c r="D7" s="37"/>
      <c r="E7" s="37"/>
      <c r="F7" s="37"/>
      <c r="G7" s="37"/>
      <c r="H7" s="37"/>
      <c r="Q7" s="4"/>
    </row>
    <row r="8" spans="1:18">
      <c r="B8" s="2" t="s">
        <v>2</v>
      </c>
      <c r="C8" s="5"/>
      <c r="D8" s="6"/>
      <c r="E8" s="7"/>
      <c r="F8" s="7"/>
      <c r="G8" s="7"/>
      <c r="H8" s="8"/>
      <c r="Q8" s="4"/>
    </row>
    <row r="9" spans="1:18">
      <c r="B9" s="2" t="s">
        <v>4</v>
      </c>
      <c r="C9" s="5"/>
      <c r="D9" s="9"/>
      <c r="E9" s="10"/>
      <c r="F9" s="10"/>
      <c r="G9" s="10"/>
      <c r="H9" s="11"/>
      <c r="Q9" s="4"/>
    </row>
    <row r="10" spans="1:18">
      <c r="B10" s="2" t="s">
        <v>5</v>
      </c>
      <c r="C10" s="36"/>
      <c r="D10" s="40"/>
      <c r="E10" s="40"/>
      <c r="F10" s="40"/>
      <c r="G10" s="40"/>
      <c r="H10" s="40"/>
      <c r="Q10" s="4"/>
    </row>
    <row r="11" spans="1:18">
      <c r="Q11" s="4"/>
    </row>
    <row r="12" spans="1:18">
      <c r="A12" s="12">
        <v>1</v>
      </c>
      <c r="B12" s="12">
        <v>2</v>
      </c>
      <c r="C12" s="12">
        <v>3</v>
      </c>
      <c r="D12" s="12">
        <v>4</v>
      </c>
      <c r="E12" s="12" t="s">
        <v>14</v>
      </c>
      <c r="F12" s="12">
        <v>5</v>
      </c>
      <c r="G12" s="12">
        <v>6</v>
      </c>
      <c r="H12" s="12">
        <v>7</v>
      </c>
      <c r="I12" s="13">
        <v>8</v>
      </c>
      <c r="Q12" s="4"/>
    </row>
    <row r="13" spans="1:18" ht="55.2">
      <c r="A13" s="14" t="s">
        <v>1</v>
      </c>
      <c r="B13" s="34" t="s">
        <v>25</v>
      </c>
      <c r="C13" s="14" t="s">
        <v>24</v>
      </c>
      <c r="D13" s="14" t="s">
        <v>9</v>
      </c>
      <c r="E13" s="14" t="s">
        <v>20</v>
      </c>
      <c r="F13" s="14" t="s">
        <v>10</v>
      </c>
      <c r="G13" s="15" t="s">
        <v>13</v>
      </c>
      <c r="H13" s="14" t="s">
        <v>11</v>
      </c>
      <c r="I13" s="14" t="s">
        <v>12</v>
      </c>
      <c r="R13" s="4"/>
    </row>
    <row r="14" spans="1:18" ht="26.4">
      <c r="A14" s="32">
        <v>1</v>
      </c>
      <c r="B14" s="35" t="s">
        <v>28</v>
      </c>
      <c r="C14" s="33" t="s">
        <v>16</v>
      </c>
      <c r="D14" s="16">
        <v>0</v>
      </c>
      <c r="E14" s="17">
        <v>0</v>
      </c>
      <c r="F14" s="18">
        <f>Table1[[#This Row],[Цена по јединици мере без ПДВ]]*Table1[[#This Row],[Износ ПДВ-а (%)]]+Table1[[#This Row],[Цена по јединици мере без ПДВ]]</f>
        <v>0</v>
      </c>
      <c r="G14" s="1">
        <v>1</v>
      </c>
      <c r="H14" s="19">
        <f>Table1[[#This Row],[Цена по јединици мере без ПДВ]]*Table1[[#This Row],[Количина]]</f>
        <v>0</v>
      </c>
      <c r="I14" s="20">
        <f>Table1[[#This Row],[Износ по јединици мере са ПДВ]]*Table1[[#This Row],[Количина]]</f>
        <v>0</v>
      </c>
      <c r="R14" s="4"/>
    </row>
    <row r="15" spans="1:18">
      <c r="A15" s="32">
        <v>2</v>
      </c>
      <c r="B15" s="35" t="s">
        <v>29</v>
      </c>
      <c r="C15" s="33" t="s">
        <v>16</v>
      </c>
      <c r="D15" s="16">
        <v>0</v>
      </c>
      <c r="E15" s="17">
        <v>0</v>
      </c>
      <c r="F15" s="18">
        <f>Table1[[#This Row],[Цена по јединици мере без ПДВ]]*Table1[[#This Row],[Износ ПДВ-а (%)]]+Table1[[#This Row],[Цена по јединици мере без ПДВ]]</f>
        <v>0</v>
      </c>
      <c r="G15" s="1">
        <v>1</v>
      </c>
      <c r="H15" s="19">
        <f>Table1[[#This Row],[Цена по јединици мере без ПДВ]]*Table1[[#This Row],[Количина]]</f>
        <v>0</v>
      </c>
      <c r="I15" s="20">
        <f>Table1[[#This Row],[Износ по јединици мере са ПДВ]]*Table1[[#This Row],[Количина]]</f>
        <v>0</v>
      </c>
      <c r="R15" s="4"/>
    </row>
    <row r="16" spans="1:18" ht="39.6">
      <c r="A16" s="32">
        <v>3</v>
      </c>
      <c r="B16" s="35" t="s">
        <v>35</v>
      </c>
      <c r="C16" s="33" t="s">
        <v>16</v>
      </c>
      <c r="D16" s="16">
        <v>0</v>
      </c>
      <c r="E16" s="17">
        <v>0</v>
      </c>
      <c r="F16" s="18">
        <f>Table1[[#This Row],[Цена по јединици мере без ПДВ]]*Table1[[#This Row],[Износ ПДВ-а (%)]]+Table1[[#This Row],[Цена по јединици мере без ПДВ]]</f>
        <v>0</v>
      </c>
      <c r="G16" s="1">
        <v>1</v>
      </c>
      <c r="H16" s="19">
        <f>Table1[[#This Row],[Цена по јединици мере без ПДВ]]*Table1[[#This Row],[Количина]]</f>
        <v>0</v>
      </c>
      <c r="I16" s="20">
        <f>Table1[[#This Row],[Износ по јединици мере са ПДВ]]*Table1[[#This Row],[Количина]]</f>
        <v>0</v>
      </c>
      <c r="R16" s="4"/>
    </row>
    <row r="17" spans="1:18" ht="39.6">
      <c r="A17" s="32">
        <v>4</v>
      </c>
      <c r="B17" s="35" t="s">
        <v>30</v>
      </c>
      <c r="C17" s="33" t="s">
        <v>16</v>
      </c>
      <c r="D17" s="16">
        <v>0</v>
      </c>
      <c r="E17" s="17">
        <v>0</v>
      </c>
      <c r="F17" s="18">
        <f>Table1[[#This Row],[Цена по јединици мере без ПДВ]]*Table1[[#This Row],[Износ ПДВ-а (%)]]+Table1[[#This Row],[Цена по јединици мере без ПДВ]]</f>
        <v>0</v>
      </c>
      <c r="G17" s="1">
        <v>1</v>
      </c>
      <c r="H17" s="19">
        <f>Table1[[#This Row],[Цена по јединици мере без ПДВ]]*Table1[[#This Row],[Количина]]</f>
        <v>0</v>
      </c>
      <c r="I17" s="20">
        <f>Table1[[#This Row],[Износ по јединици мере са ПДВ]]*Table1[[#This Row],[Количина]]</f>
        <v>0</v>
      </c>
      <c r="R17" s="4"/>
    </row>
    <row r="18" spans="1:18" ht="26.4">
      <c r="A18" s="32">
        <v>5</v>
      </c>
      <c r="B18" s="35" t="s">
        <v>31</v>
      </c>
      <c r="C18" s="33" t="s">
        <v>16</v>
      </c>
      <c r="D18" s="16">
        <v>0</v>
      </c>
      <c r="E18" s="17">
        <v>0</v>
      </c>
      <c r="F18" s="18">
        <f>Table1[[#This Row],[Цена по јединици мере без ПДВ]]*Table1[[#This Row],[Износ ПДВ-а (%)]]+Table1[[#This Row],[Цена по јединици мере без ПДВ]]</f>
        <v>0</v>
      </c>
      <c r="G18" s="1">
        <v>1</v>
      </c>
      <c r="H18" s="19">
        <f>Table1[[#This Row],[Цена по јединици мере без ПДВ]]*Table1[[#This Row],[Количина]]</f>
        <v>0</v>
      </c>
      <c r="I18" s="20">
        <f>Table1[[#This Row],[Износ по јединици мере са ПДВ]]*Table1[[#This Row],[Количина]]</f>
        <v>0</v>
      </c>
      <c r="R18" s="4"/>
    </row>
    <row r="19" spans="1:18">
      <c r="A19" s="32">
        <v>6</v>
      </c>
      <c r="B19" s="35" t="s">
        <v>32</v>
      </c>
      <c r="C19" s="33" t="s">
        <v>16</v>
      </c>
      <c r="D19" s="16">
        <v>0</v>
      </c>
      <c r="E19" s="17">
        <v>0</v>
      </c>
      <c r="F19" s="18">
        <f>Table1[[#This Row],[Цена по јединици мере без ПДВ]]*Table1[[#This Row],[Износ ПДВ-а (%)]]+Table1[[#This Row],[Цена по јединици мере без ПДВ]]</f>
        <v>0</v>
      </c>
      <c r="G19" s="1">
        <v>1</v>
      </c>
      <c r="H19" s="19">
        <f>Table1[[#This Row],[Цена по јединици мере без ПДВ]]*Table1[[#This Row],[Количина]]</f>
        <v>0</v>
      </c>
      <c r="I19" s="20">
        <f>Table1[[#This Row],[Износ по јединици мере са ПДВ]]*Table1[[#This Row],[Количина]]</f>
        <v>0</v>
      </c>
      <c r="R19" s="4"/>
    </row>
    <row r="20" spans="1:18">
      <c r="A20" s="32">
        <v>7</v>
      </c>
      <c r="B20" s="35" t="s">
        <v>33</v>
      </c>
      <c r="C20" s="33" t="s">
        <v>16</v>
      </c>
      <c r="D20" s="16">
        <v>0</v>
      </c>
      <c r="E20" s="17">
        <v>0</v>
      </c>
      <c r="F20" s="18">
        <f>Table1[[#This Row],[Износ ПДВ-а (%)]]+Table1[[#This Row],[Цена по јединици мере без ПДВ]]</f>
        <v>0</v>
      </c>
      <c r="G20" s="1">
        <v>1</v>
      </c>
      <c r="H20" s="19">
        <f>Table1[[#This Row],[Цена по јединици мере без ПДВ]]*Table1[[#This Row],[Количина]]</f>
        <v>0</v>
      </c>
      <c r="I20" s="20">
        <f>Table1[[#This Row],[Износ по јединици мере са ПДВ]]*Table1[[#This Row],[Количина]]</f>
        <v>0</v>
      </c>
      <c r="R20" s="4"/>
    </row>
    <row r="21" spans="1:18">
      <c r="A21" s="32">
        <v>8</v>
      </c>
      <c r="B21" s="35" t="s">
        <v>34</v>
      </c>
      <c r="C21" s="33" t="s">
        <v>16</v>
      </c>
      <c r="D21" s="16">
        <v>0</v>
      </c>
      <c r="E21" s="17">
        <v>0</v>
      </c>
      <c r="F21" s="18">
        <f>Table1[[#This Row],[Износ ПДВ-а (%)]]+Table1[[#This Row],[Цена по јединици мере без ПДВ]]</f>
        <v>0</v>
      </c>
      <c r="G21" s="1">
        <v>1</v>
      </c>
      <c r="H21" s="19">
        <f>Table1[[#This Row],[Цена по јединици мере без ПДВ]]*Table1[[#This Row],[Количина]]</f>
        <v>0</v>
      </c>
      <c r="I21" s="20">
        <f>Table1[[#This Row],[Износ по јединици мере са ПДВ]]*Table1[[#This Row],[Количина]]</f>
        <v>0</v>
      </c>
      <c r="R21" s="4"/>
    </row>
    <row r="22" spans="1:18" ht="61.8" customHeight="1" thickBot="1">
      <c r="A22" s="13">
        <v>9</v>
      </c>
      <c r="B22" s="30" t="s">
        <v>23</v>
      </c>
      <c r="C22" s="13"/>
      <c r="D22" s="16">
        <v>0</v>
      </c>
      <c r="E22" s="17">
        <v>0</v>
      </c>
      <c r="F22" s="18">
        <f>Table1[[#This Row],[Цена по јединици мере без ПДВ]]*Table1[[#This Row],[Износ ПДВ-а (%)]]+Table1[[#This Row],[Цена по јединици мере без ПДВ]]</f>
        <v>0</v>
      </c>
      <c r="G22" s="1">
        <v>1</v>
      </c>
      <c r="H22" s="19">
        <f>Table1[[#This Row],[Цена по јединици мере без ПДВ]]*Table1[[#This Row],[Количина]]</f>
        <v>0</v>
      </c>
      <c r="I22" s="20">
        <f>Table1[[#This Row],[Износ по јединици мере са ПДВ]]*Table1[[#This Row],[Количина]]</f>
        <v>0</v>
      </c>
      <c r="R22" s="4"/>
    </row>
    <row r="23" spans="1:18">
      <c r="A23" s="21"/>
      <c r="B23" s="22" t="s">
        <v>8</v>
      </c>
      <c r="C23" s="23"/>
      <c r="D23" s="24"/>
      <c r="E23" s="24"/>
      <c r="F23" s="24"/>
      <c r="G23" s="25"/>
      <c r="H23" s="31">
        <f>SUM(H14:H22)</f>
        <v>0</v>
      </c>
      <c r="I23" s="31">
        <f>SUM(I14:I22)</f>
        <v>0</v>
      </c>
    </row>
    <row r="24" spans="1:18">
      <c r="A24" s="26"/>
      <c r="B24" s="26"/>
      <c r="C24" s="26"/>
      <c r="D24" s="27"/>
      <c r="E24" s="27"/>
      <c r="F24" s="27"/>
      <c r="G24" s="28"/>
      <c r="H24" s="27"/>
      <c r="I24" s="27"/>
    </row>
    <row r="26" spans="1:18">
      <c r="A26" s="29" t="s">
        <v>6</v>
      </c>
    </row>
    <row r="27" spans="1:18">
      <c r="A27" s="2" t="s">
        <v>7</v>
      </c>
    </row>
    <row r="28" spans="1:18">
      <c r="A28" s="2" t="s">
        <v>17</v>
      </c>
    </row>
    <row r="29" spans="1:18">
      <c r="A29" s="2" t="s">
        <v>15</v>
      </c>
    </row>
    <row r="30" spans="1:18">
      <c r="A30" s="2" t="s">
        <v>21</v>
      </c>
    </row>
    <row r="31" spans="1:18">
      <c r="A31" s="2" t="s">
        <v>22</v>
      </c>
    </row>
    <row r="32" spans="1:18">
      <c r="A32" s="2" t="s">
        <v>18</v>
      </c>
    </row>
    <row r="33" spans="1:1">
      <c r="A33" s="2" t="s">
        <v>19</v>
      </c>
    </row>
    <row r="34" spans="1:1">
      <c r="A34" s="2" t="s">
        <v>26</v>
      </c>
    </row>
  </sheetData>
  <mergeCells count="4">
    <mergeCell ref="C7:H7"/>
    <mergeCell ref="A4:H4"/>
    <mergeCell ref="A2:H2"/>
    <mergeCell ref="C10:H10"/>
  </mergeCells>
  <pageMargins left="1" right="1" top="1" bottom="1" header="0.5" footer="0.5"/>
  <pageSetup paperSize="9" scale="68" orientation="landscape" horizontalDpi="4294967294" verticalDpi="4294967294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Saobracaj</dc:creator>
  <cp:lastModifiedBy>Dragan Horvat</cp:lastModifiedBy>
  <cp:lastPrinted>2021-03-31T12:16:17Z</cp:lastPrinted>
  <dcterms:created xsi:type="dcterms:W3CDTF">2020-08-17T12:12:08Z</dcterms:created>
  <dcterms:modified xsi:type="dcterms:W3CDTF">2022-03-04T11:36:20Z</dcterms:modified>
</cp:coreProperties>
</file>